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1" sheetId="1" r:id="rId1"/>
  </sheets>
  <definedNames>
    <definedName name="_xlnm.Print_Area" localSheetId="0">'1'!$A$1:$K$19</definedName>
    <definedName name="_xlnm.Print_Area" localSheetId="0">'1'!$A$1:$K$19</definedName>
  </definedNames>
  <calcPr fullCalcOnLoad="1" refMode="R1C1"/>
</workbook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<sst xmlns="http://schemas.openxmlformats.org/spreadsheetml/2006/main" count="44" uniqueCount="42">
  <si>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</si>
  <si>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</si>
  <si>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</si>
  <si>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</si>
  <si>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</si>
  <si>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</si>
  <si>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</si>
  <si>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</si>
  <si>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</si>
  <si>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</si>
  <si>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</si>
  <si>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</si>
  <si>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</si>
  <si>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</si>
  <si>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</si>
  <si>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</si>
  <si>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хлеб бел.</t>
  </si>
  <si>
    <t>т/к</t>
  </si>
  <si>
    <t>Батон пшеничный обогащенный</t>
  </si>
  <si>
    <t>гор.напиток</t>
  </si>
  <si>
    <t>Чай с сахаром</t>
  </si>
  <si>
    <t>фрукты</t>
  </si>
  <si>
    <t>Яблоко свежее</t>
  </si>
  <si>
    <t>итого за завтрак:</t>
  </si>
  <si>
    <t>Обед</t>
  </si>
  <si>
    <t>закуска</t>
  </si>
  <si>
    <t>Икра морковная</t>
  </si>
  <si>
    <t>1 блюдо</t>
  </si>
  <si>
    <t>Суп картофельный с горохом, с курицей</t>
  </si>
  <si>
    <t>2 блюдо</t>
  </si>
  <si>
    <t>Фрикадельки из мяса птицы (курица)</t>
  </si>
  <si>
    <t>соус</t>
  </si>
  <si>
    <t>Соус томатный</t>
  </si>
  <si>
    <t>гарнир</t>
  </si>
  <si>
    <t>Макаронные изделия отварные</t>
  </si>
  <si>
    <t>сладкое</t>
  </si>
  <si>
    <t>Компот из свежих груш</t>
  </si>
  <si>
    <t>хлеб черн.</t>
  </si>
  <si>
    <t>Хлеб ржано-пшеничный обогащенный</t>
  </si>
  <si>
    <t>итого за обед:</t>
  </si>
  <si>
    <t>итого за день:</t>
  </si>
  <si>
    <t>МКОУ "Рассветовская СОШ"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</si>
</sst>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33">
      <alignment/>
      <protection/>
    </xf>
    <xf numFmtId="49" fontId="1" fillId="33" borderId="10" xfId="33" applyNumberFormat="1" applyFill="1" applyBorder="1" applyProtection="1">
      <alignment/>
      <protection locked="0"/>
    </xf>
    <xf numFmtId="164" fontId="2" fillId="33" borderId="10" xfId="33" applyNumberFormat="1" applyFont="1" applyFill="1" applyBorder="1" applyAlignment="1" applyProtection="1">
      <alignment horizontal="center"/>
      <protection locked="0"/>
    </xf>
    <xf numFmtId="0" fontId="2" fillId="0" borderId="11" xfId="33" applyFont="1" applyBorder="1" applyAlignment="1">
      <alignment horizontal="center"/>
      <protection/>
    </xf>
    <xf numFmtId="0" fontId="2" fillId="0" borderId="12" xfId="33" applyFont="1" applyBorder="1" applyAlignment="1">
      <alignment horizontal="center"/>
      <protection/>
    </xf>
    <xf numFmtId="0" fontId="2" fillId="0" borderId="13" xfId="33" applyFont="1" applyBorder="1" applyAlignment="1">
      <alignment horizontal="center"/>
      <protection/>
    </xf>
    <xf numFmtId="0" fontId="2" fillId="0" borderId="14" xfId="33" applyFont="1" applyBorder="1" applyAlignment="1">
      <alignment horizontal="center"/>
      <protection/>
    </xf>
    <xf numFmtId="0" fontId="2" fillId="0" borderId="15" xfId="33" applyFont="1" applyBorder="1" applyAlignment="1">
      <alignment horizontal="center"/>
      <protection/>
    </xf>
    <xf numFmtId="0" fontId="1" fillId="0" borderId="16" xfId="33" applyFont="1" applyBorder="1" applyAlignment="1">
      <alignment vertical="center"/>
      <protection/>
    </xf>
    <xf numFmtId="0" fontId="1" fillId="0" borderId="17" xfId="33" applyBorder="1" applyAlignment="1">
      <alignment horizontal="center" vertical="center"/>
      <protection/>
    </xf>
    <xf numFmtId="0" fontId="1" fillId="0" borderId="17" xfId="33" applyFont="1" applyBorder="1" applyAlignment="1">
      <alignment vertical="center"/>
      <protection/>
    </xf>
    <xf numFmtId="2" fontId="1" fillId="33" borderId="17" xfId="33" applyNumberFormat="1" applyFont="1" applyFill="1" applyBorder="1" applyAlignment="1" applyProtection="1">
      <alignment horizontal="center" vertical="center"/>
      <protection locked="0"/>
    </xf>
    <xf numFmtId="1" fontId="1" fillId="0" borderId="17" xfId="33" applyNumberFormat="1" applyBorder="1" applyAlignment="1">
      <alignment horizontal="center" vertical="center"/>
      <protection/>
    </xf>
    <xf numFmtId="165" fontId="1" fillId="0" borderId="17" xfId="33" applyNumberFormat="1" applyBorder="1" applyAlignment="1">
      <alignment horizontal="center" vertical="center"/>
      <protection/>
    </xf>
    <xf numFmtId="0" fontId="1" fillId="34" borderId="18" xfId="33" applyFont="1" applyFill="1" applyBorder="1" applyAlignment="1">
      <alignment vertical="center"/>
      <protection/>
    </xf>
    <xf numFmtId="165" fontId="1" fillId="0" borderId="10" xfId="33" applyNumberFormat="1" applyBorder="1" applyAlignment="1">
      <alignment horizontal="center" vertical="center"/>
      <protection/>
    </xf>
    <xf numFmtId="0" fontId="1" fillId="0" borderId="10" xfId="33" applyFont="1" applyBorder="1" applyAlignment="1">
      <alignment vertical="center"/>
      <protection/>
    </xf>
    <xf numFmtId="2" fontId="1" fillId="33" borderId="10" xfId="33" applyNumberFormat="1" applyFont="1" applyFill="1" applyBorder="1" applyAlignment="1" applyProtection="1">
      <alignment horizontal="center" vertical="center"/>
      <protection locked="0"/>
    </xf>
    <xf numFmtId="0" fontId="1" fillId="35" borderId="19" xfId="33" applyFill="1" applyBorder="1" applyAlignment="1">
      <alignment vertical="center"/>
      <protection/>
    </xf>
    <xf numFmtId="0" fontId="2" fillId="35" borderId="19" xfId="33" applyFont="1" applyFill="1" applyBorder="1" applyAlignment="1">
      <alignment vertical="center"/>
      <protection/>
    </xf>
    <xf numFmtId="0" fontId="1" fillId="35" borderId="20" xfId="33" applyNumberFormat="1" applyFont="1" applyFill="1" applyBorder="1" applyAlignment="1">
      <alignment horizontal="center" vertical="center" wrapText="1"/>
      <protection/>
    </xf>
    <xf numFmtId="0" fontId="1" fillId="35" borderId="13" xfId="33" applyFont="1" applyFill="1" applyBorder="1" applyAlignment="1">
      <alignment horizontal="left" vertical="center" wrapText="1"/>
      <protection/>
    </xf>
    <xf numFmtId="0" fontId="2" fillId="35" borderId="14" xfId="33" applyFont="1" applyFill="1" applyBorder="1" applyAlignment="1">
      <alignment horizontal="center" vertical="center" wrapText="1"/>
      <protection/>
    </xf>
    <xf numFmtId="2" fontId="1" fillId="35" borderId="21" xfId="33" applyNumberFormat="1" applyFont="1" applyFill="1" applyBorder="1" applyAlignment="1" applyProtection="1">
      <alignment horizontal="center" vertical="center"/>
      <protection locked="0"/>
    </xf>
    <xf numFmtId="165" fontId="2" fillId="35" borderId="13" xfId="33" applyNumberFormat="1" applyFont="1" applyFill="1" applyBorder="1" applyAlignment="1">
      <alignment horizontal="center" vertical="center" wrapText="1"/>
      <protection/>
    </xf>
    <xf numFmtId="165" fontId="2" fillId="35" borderId="14" xfId="33" applyNumberFormat="1" applyFont="1" applyFill="1" applyBorder="1" applyAlignment="1">
      <alignment horizontal="center" vertical="center" wrapText="1"/>
      <protection/>
    </xf>
    <xf numFmtId="1" fontId="2" fillId="35" borderId="15" xfId="33" applyNumberFormat="1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/>
      <protection/>
    </xf>
    <xf numFmtId="0" fontId="1" fillId="35" borderId="22" xfId="33" applyFill="1" applyBorder="1" applyAlignment="1">
      <alignment vertical="center"/>
      <protection/>
    </xf>
    <xf numFmtId="2" fontId="1" fillId="35" borderId="20" xfId="33" applyNumberFormat="1" applyFont="1" applyFill="1" applyBorder="1" applyAlignment="1">
      <alignment horizontal="center" vertical="center" wrapText="1"/>
      <protection/>
    </xf>
    <xf numFmtId="0" fontId="1" fillId="35" borderId="23" xfId="33" applyFont="1" applyFill="1" applyBorder="1" applyAlignment="1">
      <alignment horizontal="left" vertical="center" wrapText="1"/>
      <protection/>
    </xf>
    <xf numFmtId="0" fontId="2" fillId="35" borderId="24" xfId="33" applyFont="1" applyFill="1" applyBorder="1" applyAlignment="1">
      <alignment horizontal="center" vertical="center"/>
      <protection/>
    </xf>
    <xf numFmtId="2" fontId="2" fillId="35" borderId="24" xfId="33" applyNumberFormat="1" applyFont="1" applyFill="1" applyBorder="1" applyAlignment="1" applyProtection="1">
      <alignment horizontal="center" vertical="center"/>
      <protection locked="0"/>
    </xf>
    <xf numFmtId="165" fontId="2" fillId="35" borderId="24" xfId="33" applyNumberFormat="1" applyFont="1" applyFill="1" applyBorder="1" applyAlignment="1">
      <alignment horizontal="center" vertical="center"/>
      <protection/>
    </xf>
    <xf numFmtId="165" fontId="2" fillId="35" borderId="25" xfId="33" applyNumberFormat="1" applyFont="1" applyFill="1" applyBorder="1" applyAlignment="1">
      <alignment horizontal="center" vertical="center"/>
      <protection/>
    </xf>
    <xf numFmtId="0" fontId="1" fillId="35" borderId="13" xfId="33" applyFill="1" applyBorder="1" applyAlignment="1">
      <alignment vertical="center"/>
      <protection/>
    </xf>
    <xf numFmtId="0" fontId="2" fillId="35" borderId="26" xfId="33" applyFont="1" applyFill="1" applyBorder="1" applyAlignment="1">
      <alignment vertical="center"/>
      <protection/>
    </xf>
    <xf numFmtId="2" fontId="1" fillId="35" borderId="26" xfId="33" applyNumberFormat="1" applyFont="1" applyFill="1" applyBorder="1" applyAlignment="1">
      <alignment horizontal="center" vertical="center" wrapText="1"/>
      <protection/>
    </xf>
    <xf numFmtId="0" fontId="1" fillId="35" borderId="14" xfId="33" applyFont="1" applyFill="1" applyBorder="1" applyAlignment="1">
      <alignment horizontal="left" vertical="center" wrapText="1"/>
      <protection/>
    </xf>
    <xf numFmtId="0" fontId="2" fillId="35" borderId="14" xfId="33" applyFont="1" applyFill="1" applyBorder="1" applyAlignment="1">
      <alignment horizontal="center" vertical="center"/>
      <protection/>
    </xf>
    <xf numFmtId="2" fontId="2" fillId="35" borderId="14" xfId="33" applyNumberFormat="1" applyFont="1" applyFill="1" applyBorder="1" applyAlignment="1" applyProtection="1">
      <alignment horizontal="center" vertical="center"/>
      <protection locked="0"/>
    </xf>
    <xf numFmtId="165" fontId="2" fillId="35" borderId="14" xfId="33" applyNumberFormat="1" applyFont="1" applyFill="1" applyBorder="1" applyAlignment="1">
      <alignment horizontal="center" vertical="center"/>
      <protection/>
    </xf>
    <xf numFmtId="0" fontId="1" fillId="34" borderId="0" xfId="33" applyFont="1" applyFill="1" applyBorder="1" applyAlignment="1">
      <alignment horizontal="left" vertical="center" wrapText="1"/>
      <protection/>
    </xf>
    <xf numFmtId="0" fontId="1" fillId="0" borderId="13" xfId="33" applyFont="1" applyBorder="1" applyAlignment="1">
      <alignment horizontal="center" vertical="center"/>
      <protection/>
    </xf>
    <xf numFmtId="0" fontId="2" fillId="33" borderId="27" xfId="33" applyFont="1" applyFill="1" applyBorder="1" applyAlignment="1" applyProtection="1">
      <alignment horizontal="center"/>
      <protection locked="0"/>
    </xf>
    <xf numFmtId="0" fontId="1" fillId="33" borderId="28" xfId="33" applyFill="1" applyBorder="1" applyAlignment="1" applyProtection="1">
      <alignment horizontal="center"/>
      <protection locked="0"/>
    </xf>
    <xf numFmtId="0" fontId="1" fillId="33" borderId="29" xfId="33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18"/>
  <sheetViews>
    <sheetView showGridLines="0" tabSelected="1" zoomScalePageLayoutView="0" workbookViewId="0" topLeftCell="A1">
      <selection activeCell="D22" sqref="D22"/>
    </sheetView>
  </sheetViews>
  <sheetFormatPr defaultColWidth="8.7109375" defaultRowHeight="12.75"/>
  <cols>
    <col min="1" max="1" width="12.140625" style="1" customWidth="1"/>
    <col min="2" max="2" width="11.57421875" style="1" customWidth="1"/>
    <col min="3" max="3" width="8.00390625" style="1" customWidth="1"/>
    <col min="4" max="4" width="50.7109375" style="1" customWidth="1"/>
    <col min="5" max="5" width="10.140625" style="1" customWidth="1"/>
    <col min="6" max="6" width="8.7109375" style="1" customWidth="1"/>
    <col min="7" max="7" width="13.57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8.7109375" style="1" customWidth="1"/>
  </cols>
  <sheetData>
    <row r="1" spans="1:10" ht="15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44638</v>
      </c>
    </row>
    <row r="2" ht="7.5" customHeight="1"/>
    <row r="3" spans="1:10" ht="15">
      <c r="A3" s="4" t="s">
        <v>3</v>
      </c>
      <c r="B3" s="5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">
      <c r="A4" s="44" t="s">
        <v>13</v>
      </c>
      <c r="B4" s="9" t="s">
        <v>14</v>
      </c>
      <c r="C4" s="10">
        <v>340</v>
      </c>
      <c r="D4" s="11" t="s">
        <v>15</v>
      </c>
      <c r="E4" s="10">
        <v>150</v>
      </c>
      <c r="F4" s="12">
        <v>32.41</v>
      </c>
      <c r="G4" s="13">
        <v>245</v>
      </c>
      <c r="H4" s="14">
        <v>12.92</v>
      </c>
      <c r="I4" s="14">
        <v>20.7</v>
      </c>
      <c r="J4" s="14">
        <v>3.47</v>
      </c>
    </row>
    <row r="5" spans="1:10" ht="15">
      <c r="A5" s="44"/>
      <c r="B5" s="15" t="s">
        <v>16</v>
      </c>
      <c r="C5" s="10" t="s">
        <v>17</v>
      </c>
      <c r="D5" s="11" t="s">
        <v>18</v>
      </c>
      <c r="E5" s="10">
        <v>20</v>
      </c>
      <c r="F5" s="12">
        <v>2.4</v>
      </c>
      <c r="G5" s="14">
        <v>52.4</v>
      </c>
      <c r="H5" s="14">
        <v>1.5</v>
      </c>
      <c r="I5" s="14">
        <v>0.5800000000000001</v>
      </c>
      <c r="J5" s="16">
        <v>10.3</v>
      </c>
    </row>
    <row r="6" spans="1:10" ht="15">
      <c r="A6" s="44"/>
      <c r="B6" s="17" t="s">
        <v>19</v>
      </c>
      <c r="C6" s="10">
        <v>685</v>
      </c>
      <c r="D6" s="11" t="s">
        <v>20</v>
      </c>
      <c r="E6" s="10">
        <v>200</v>
      </c>
      <c r="F6" s="18">
        <v>1.42</v>
      </c>
      <c r="G6" s="14">
        <v>43</v>
      </c>
      <c r="H6" s="14">
        <v>0.1</v>
      </c>
      <c r="I6" s="13">
        <v>0</v>
      </c>
      <c r="J6" s="13">
        <v>10</v>
      </c>
    </row>
    <row r="7" spans="1:10" ht="15">
      <c r="A7" s="44"/>
      <c r="B7" s="11" t="s">
        <v>21</v>
      </c>
      <c r="C7" s="10" t="s">
        <v>17</v>
      </c>
      <c r="D7" s="11" t="s">
        <v>22</v>
      </c>
      <c r="E7" s="10">
        <v>130</v>
      </c>
      <c r="F7" s="18">
        <v>19.8</v>
      </c>
      <c r="G7" s="14">
        <v>70.5</v>
      </c>
      <c r="H7" s="14">
        <v>0.6000000000000001</v>
      </c>
      <c r="I7" s="14">
        <v>0.45</v>
      </c>
      <c r="J7" s="14">
        <v>15.25</v>
      </c>
    </row>
    <row r="8" spans="1:10" ht="15">
      <c r="A8" s="19"/>
      <c r="B8" s="20" t="s">
        <v>23</v>
      </c>
      <c r="C8" s="21"/>
      <c r="D8" s="22"/>
      <c r="E8" s="23">
        <f>SUM(E4:E7)</f>
        <v>500</v>
      </c>
      <c r="F8" s="24"/>
      <c r="G8" s="25">
        <f>SUM(G4:G7)</f>
        <v>410.9</v>
      </c>
      <c r="H8" s="26">
        <f>SUM(H4:H7)</f>
        <v>15.12</v>
      </c>
      <c r="I8" s="26">
        <f>SUM(I4:I7)</f>
        <v>21.73</v>
      </c>
      <c r="J8" s="27">
        <f>SUM(J4:J7)</f>
        <v>39.02</v>
      </c>
    </row>
    <row r="9" spans="1:10" ht="15">
      <c r="A9" s="44" t="s">
        <v>24</v>
      </c>
      <c r="B9" s="11" t="s">
        <v>25</v>
      </c>
      <c r="C9" s="10">
        <v>78</v>
      </c>
      <c r="D9" s="11" t="s">
        <v>26</v>
      </c>
      <c r="E9" s="10">
        <v>60</v>
      </c>
      <c r="F9" s="12">
        <v>6.65</v>
      </c>
      <c r="G9" s="13">
        <v>27</v>
      </c>
      <c r="H9" s="14">
        <v>0.78</v>
      </c>
      <c r="I9" s="14">
        <v>0.05</v>
      </c>
      <c r="J9" s="14">
        <v>6.3</v>
      </c>
    </row>
    <row r="10" spans="1:10" ht="15">
      <c r="A10" s="44"/>
      <c r="B10" s="17" t="s">
        <v>27</v>
      </c>
      <c r="C10" s="10">
        <v>139</v>
      </c>
      <c r="D10" s="11" t="s">
        <v>28</v>
      </c>
      <c r="E10" s="10">
        <v>200</v>
      </c>
      <c r="F10" s="12">
        <v>7.9</v>
      </c>
      <c r="G10" s="14">
        <v>145.2</v>
      </c>
      <c r="H10" s="14">
        <v>4.22</v>
      </c>
      <c r="I10" s="14">
        <v>3.7</v>
      </c>
      <c r="J10" s="16">
        <v>22.8</v>
      </c>
    </row>
    <row r="11" spans="1:10" ht="15" customHeight="1">
      <c r="A11" s="44"/>
      <c r="B11" s="17" t="s">
        <v>29</v>
      </c>
      <c r="C11" s="10">
        <v>360</v>
      </c>
      <c r="D11" s="11" t="s">
        <v>30</v>
      </c>
      <c r="E11" s="10">
        <v>90</v>
      </c>
      <c r="F11" s="12">
        <v>26.96</v>
      </c>
      <c r="G11" s="14">
        <v>198.14</v>
      </c>
      <c r="H11" s="14">
        <v>12.44</v>
      </c>
      <c r="I11" s="14">
        <v>12.12</v>
      </c>
      <c r="J11" s="16">
        <v>9.83</v>
      </c>
    </row>
    <row r="12" spans="1:10" ht="14.25" customHeight="1">
      <c r="A12" s="44"/>
      <c r="B12" s="28" t="s">
        <v>31</v>
      </c>
      <c r="C12" s="10">
        <v>593</v>
      </c>
      <c r="D12" s="11" t="s">
        <v>32</v>
      </c>
      <c r="E12" s="10">
        <v>30</v>
      </c>
      <c r="F12" s="12">
        <v>1.75</v>
      </c>
      <c r="G12" s="14">
        <v>20.7</v>
      </c>
      <c r="H12" s="14">
        <v>0.30000000000000004</v>
      </c>
      <c r="I12" s="14">
        <v>1.64</v>
      </c>
      <c r="J12" s="16">
        <v>2.17</v>
      </c>
    </row>
    <row r="13" spans="1:10" ht="15">
      <c r="A13" s="44"/>
      <c r="B13" s="17" t="s">
        <v>33</v>
      </c>
      <c r="C13" s="10">
        <v>332</v>
      </c>
      <c r="D13" s="11" t="s">
        <v>34</v>
      </c>
      <c r="E13" s="10">
        <v>150</v>
      </c>
      <c r="F13" s="12">
        <v>7.34</v>
      </c>
      <c r="G13" s="13">
        <v>194</v>
      </c>
      <c r="H13" s="14">
        <v>5.36</v>
      </c>
      <c r="I13" s="14">
        <v>4.81</v>
      </c>
      <c r="J13" s="13">
        <v>32</v>
      </c>
    </row>
    <row r="14" spans="1:10" ht="15">
      <c r="A14" s="44"/>
      <c r="B14" s="17" t="s">
        <v>35</v>
      </c>
      <c r="C14" s="10">
        <v>631</v>
      </c>
      <c r="D14" s="11" t="s">
        <v>36</v>
      </c>
      <c r="E14" s="10">
        <v>180</v>
      </c>
      <c r="F14" s="12">
        <v>6.67</v>
      </c>
      <c r="G14" s="14">
        <v>61.2</v>
      </c>
      <c r="H14" s="14">
        <v>0.27</v>
      </c>
      <c r="I14" s="14">
        <v>0.1</v>
      </c>
      <c r="J14" s="14">
        <v>15.5</v>
      </c>
    </row>
    <row r="15" spans="1:10" ht="15">
      <c r="A15" s="44"/>
      <c r="B15" s="17" t="s">
        <v>37</v>
      </c>
      <c r="C15" s="10" t="s">
        <v>17</v>
      </c>
      <c r="D15" s="11" t="s">
        <v>38</v>
      </c>
      <c r="E15" s="10">
        <v>50</v>
      </c>
      <c r="F15" s="12">
        <v>3.7</v>
      </c>
      <c r="G15" s="14">
        <v>90.6</v>
      </c>
      <c r="H15" s="14">
        <v>3.4</v>
      </c>
      <c r="I15" s="14">
        <v>1.2</v>
      </c>
      <c r="J15" s="13">
        <v>17</v>
      </c>
    </row>
    <row r="16" spans="1:10" ht="15">
      <c r="A16" s="29"/>
      <c r="B16" s="20" t="s">
        <v>39</v>
      </c>
      <c r="C16" s="30"/>
      <c r="D16" s="31"/>
      <c r="E16" s="32">
        <f>SUM(E9:E15)</f>
        <v>760</v>
      </c>
      <c r="F16" s="33"/>
      <c r="G16" s="34">
        <v>736.8</v>
      </c>
      <c r="H16" s="34">
        <f>SUM(H9:H15)</f>
        <v>26.769999999999996</v>
      </c>
      <c r="I16" s="34">
        <f>SUM(I9:I15)</f>
        <v>23.619999999999997</v>
      </c>
      <c r="J16" s="35">
        <f>SUM(J9:J15)</f>
        <v>105.6</v>
      </c>
    </row>
    <row r="17" spans="1:10" ht="15">
      <c r="A17" s="36"/>
      <c r="B17" s="37" t="s">
        <v>40</v>
      </c>
      <c r="C17" s="38"/>
      <c r="D17" s="39"/>
      <c r="E17" s="40"/>
      <c r="F17" s="41">
        <f>SUM(F4:F16)</f>
        <v>117</v>
      </c>
      <c r="G17" s="42">
        <f>G8+G16</f>
        <v>1147.6999999999998</v>
      </c>
      <c r="H17" s="42">
        <f>H8+H16</f>
        <v>41.88999999999999</v>
      </c>
      <c r="I17" s="42">
        <v>45.3</v>
      </c>
      <c r="J17" s="42">
        <f>J8+J16</f>
        <v>144.62</v>
      </c>
    </row>
    <row r="18" ht="15">
      <c r="D18" s="43"/>
    </row>
  </sheetData>
  <sheetProtection selectLockedCells="1" selectUnlockedCells="1"/>
  <mergeCells count="3">
    <mergeCell ref="B1:D1"/>
    <mergeCell ref="A4:A7"/>
    <mergeCell ref="A9:A15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Нестерова</dc:creator>
  <cp:keywords/>
  <dc:description/>
  <cp:lastModifiedBy>Нестерова</cp:lastModifiedBy>
  <dcterms:created xsi:type="dcterms:W3CDTF">2022-03-24T12:27:40Z</dcterms:created>
  <dcterms:modified xsi:type="dcterms:W3CDTF">2022-03-24T12:27:40Z</dcterms:modified>
  <cp:category/>
  <cp:version/>
  <cp:contentType/>
  <cp:contentStatus/>
</cp:coreProperties>
</file>