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1" sheetId="1" r:id="rId1"/>
  </sheets>
  <definedNames>
    <definedName name="_xlnm.Print_Area" localSheetId="0">'1'!$A$1:$K$19</definedName>
  </definedNames>
  <calcPr fullCalcOnLoad="1" refMode="R1C1"/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<sst xmlns="http://schemas.openxmlformats.org/spreadsheetml/2006/main" count="45" uniqueCount="42">
  <si>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</si>
  <si>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</si>
  <si>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</si>
  <si>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</si>
  <si>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</si>
  <si>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</si>
  <si>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</si>
  <si>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</si>
  <si>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</si>
  <si>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</si>
  <si>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</si>
  <si>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</si>
  <si>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</si>
  <si>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</si>
  <si>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</si>
  <si>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</si>
  <si>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</si>
  <si>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</si>
  <si>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</si>
  <si>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</si>
  <si>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</si>
  <si>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</si>
  <si>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</si>
  <si>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</si>
  <si>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</si>
  <si>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</si>
  <si>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</si>
  <si>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</si>
  <si>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</si>
  <si>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</si>
  <si>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</si>
  <si>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</si>
  <si>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</si>
  <si>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</si>
  <si>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</si>
  <si>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</si>
  <si>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</si>
  <si>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</si>
  <si>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</si>
  <si>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</si>
  <si>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</si>
  <si>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МКОУ "Рассветовская СОШ"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</si>
</sst>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25" fillId="0" borderId="11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11" borderId="16" xfId="0" applyFill="1" applyBorder="1" applyAlignment="1">
      <alignment vertical="center"/>
    </xf>
    <xf numFmtId="2" fontId="25" fillId="11" borderId="13" xfId="0" applyNumberFormat="1" applyFont="1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>
      <alignment vertical="center"/>
    </xf>
    <xf numFmtId="2" fontId="25" fillId="11" borderId="12" xfId="0" applyNumberFormat="1" applyFont="1" applyFill="1" applyBorder="1" applyAlignment="1" applyProtection="1">
      <alignment horizontal="center" vertical="center"/>
      <protection locked="0"/>
    </xf>
    <xf numFmtId="2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11" borderId="18" xfId="0" applyFont="1" applyFill="1" applyBorder="1" applyAlignment="1">
      <alignment vertical="center"/>
    </xf>
    <xf numFmtId="0" fontId="0" fillId="11" borderId="19" xfId="0" applyNumberFormat="1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left" vertical="center" wrapText="1"/>
    </xf>
    <xf numFmtId="0" fontId="25" fillId="11" borderId="21" xfId="0" applyFont="1" applyFill="1" applyBorder="1" applyAlignment="1">
      <alignment vertical="center"/>
    </xf>
    <xf numFmtId="2" fontId="0" fillId="11" borderId="21" xfId="0" applyNumberFormat="1" applyFont="1" applyFill="1" applyBorder="1" applyAlignment="1">
      <alignment horizontal="center" vertical="center" wrapText="1"/>
    </xf>
    <xf numFmtId="2" fontId="0" fillId="11" borderId="19" xfId="0" applyNumberFormat="1" applyFont="1" applyFill="1" applyBorder="1" applyAlignment="1">
      <alignment horizontal="center" vertical="center" wrapText="1"/>
    </xf>
    <xf numFmtId="2" fontId="0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>
      <alignment horizontal="left" vertical="center" wrapText="1"/>
    </xf>
    <xf numFmtId="2" fontId="0" fillId="11" borderId="22" xfId="0" applyNumberFormat="1" applyFont="1" applyFill="1" applyBorder="1" applyAlignment="1" applyProtection="1">
      <alignment horizontal="center" vertical="center"/>
      <protection locked="0"/>
    </xf>
    <xf numFmtId="164" fontId="25" fillId="11" borderId="17" xfId="0" applyNumberFormat="1" applyFont="1" applyFill="1" applyBorder="1" applyAlignment="1">
      <alignment horizontal="center" vertical="center" wrapText="1"/>
    </xf>
    <xf numFmtId="164" fontId="25" fillId="11" borderId="12" xfId="0" applyNumberFormat="1" applyFont="1" applyFill="1" applyBorder="1" applyAlignment="1">
      <alignment horizontal="center" vertical="center" wrapText="1"/>
    </xf>
    <xf numFmtId="164" fontId="25" fillId="11" borderId="23" xfId="0" applyNumberFormat="1" applyFont="1" applyFill="1" applyBorder="1" applyAlignment="1">
      <alignment horizontal="center" vertical="center" wrapText="1"/>
    </xf>
    <xf numFmtId="164" fontId="25" fillId="11" borderId="13" xfId="0" applyNumberFormat="1" applyFont="1" applyFill="1" applyBorder="1" applyAlignment="1">
      <alignment horizontal="center" vertical="center"/>
    </xf>
    <xf numFmtId="164" fontId="25" fillId="11" borderId="24" xfId="0" applyNumberFormat="1" applyFont="1" applyFill="1" applyBorder="1" applyAlignment="1">
      <alignment horizontal="center" vertical="center"/>
    </xf>
    <xf numFmtId="164" fontId="25" fillId="11" borderId="12" xfId="0" applyNumberFormat="1" applyFont="1" applyFill="1" applyBorder="1" applyAlignment="1">
      <alignment horizontal="center" vertical="center"/>
    </xf>
    <xf numFmtId="0" fontId="0" fillId="11" borderId="18" xfId="0" applyFill="1" applyBorder="1" applyAlignment="1">
      <alignment vertical="center"/>
    </xf>
    <xf numFmtId="0" fontId="25" fillId="0" borderId="2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25" fillId="5" borderId="10" xfId="0" applyNumberFormat="1" applyFon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tabSelected="1" zoomScalePageLayoutView="0" workbookViewId="0" topLeftCell="B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50.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41</v>
      </c>
      <c r="C1" s="46"/>
      <c r="D1" s="47"/>
      <c r="E1" t="s">
        <v>20</v>
      </c>
      <c r="F1" s="1"/>
      <c r="I1" t="s">
        <v>1</v>
      </c>
      <c r="J1" s="44">
        <v>44642</v>
      </c>
    </row>
    <row r="2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5">
      <c r="A4" s="42" t="s">
        <v>10</v>
      </c>
      <c r="B4" s="8" t="s">
        <v>11</v>
      </c>
      <c r="C4" s="38" t="s">
        <v>36</v>
      </c>
      <c r="D4" s="37" t="s">
        <v>31</v>
      </c>
      <c r="E4" s="38">
        <v>150</v>
      </c>
      <c r="F4" s="22">
        <v>35.81</v>
      </c>
      <c r="G4" s="40">
        <v>347.8</v>
      </c>
      <c r="H4" s="40">
        <v>25.6</v>
      </c>
      <c r="I4" s="40">
        <v>16.1</v>
      </c>
      <c r="J4" s="39">
        <v>25</v>
      </c>
    </row>
    <row r="5" spans="1:10" ht="15">
      <c r="A5" s="43"/>
      <c r="B5" s="10" t="s">
        <v>30</v>
      </c>
      <c r="C5" s="38" t="s">
        <v>26</v>
      </c>
      <c r="D5" s="37" t="s">
        <v>32</v>
      </c>
      <c r="E5" s="38">
        <v>20</v>
      </c>
      <c r="F5" s="22">
        <v>3.8</v>
      </c>
      <c r="G5" s="40">
        <v>65.6</v>
      </c>
      <c r="H5" s="40">
        <v>1.5</v>
      </c>
      <c r="I5" s="40">
        <v>1.7</v>
      </c>
      <c r="J5" s="40">
        <v>11.3</v>
      </c>
    </row>
    <row r="6" spans="1:10" ht="15">
      <c r="A6" s="43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>
      <c r="A7" s="43"/>
      <c r="B7" s="37" t="s">
        <v>40</v>
      </c>
      <c r="C7" s="38" t="s">
        <v>26</v>
      </c>
      <c r="D7" s="37" t="s">
        <v>37</v>
      </c>
      <c r="E7" s="38">
        <v>130</v>
      </c>
      <c r="F7" s="15">
        <v>17.33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 ht="15">
      <c r="A9" s="42" t="s">
        <v>13</v>
      </c>
      <c r="B9" s="9" t="s">
        <v>14</v>
      </c>
      <c r="C9" s="39">
        <v>71</v>
      </c>
      <c r="D9" s="41" t="s">
        <v>39</v>
      </c>
      <c r="E9" s="39">
        <v>60</v>
      </c>
      <c r="F9" s="22">
        <v>7.28</v>
      </c>
      <c r="G9" s="39">
        <v>54</v>
      </c>
      <c r="H9" s="39">
        <v>0.96</v>
      </c>
      <c r="I9" s="40">
        <v>2.76</v>
      </c>
      <c r="J9" s="40">
        <v>6.66</v>
      </c>
    </row>
    <row r="10" spans="1:10" ht="15">
      <c r="A10" s="43"/>
      <c r="B10" s="10" t="s">
        <v>15</v>
      </c>
      <c r="C10" s="39">
        <v>140</v>
      </c>
      <c r="D10" s="41" t="s">
        <v>38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 ht="15">
      <c r="A11" s="43"/>
      <c r="B11" s="10" t="s">
        <v>16</v>
      </c>
      <c r="C11" s="39">
        <v>498</v>
      </c>
      <c r="D11" s="41" t="s">
        <v>33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</v>
      </c>
      <c r="J11" s="40">
        <v>9.6</v>
      </c>
    </row>
    <row r="12" spans="1:10" ht="15">
      <c r="A12" s="43"/>
      <c r="B12" s="10" t="s">
        <v>30</v>
      </c>
      <c r="C12" s="39">
        <v>593</v>
      </c>
      <c r="D12" s="41" t="s">
        <v>29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>
      <c r="A13" s="43"/>
      <c r="B13" s="36" t="s">
        <v>17</v>
      </c>
      <c r="C13" s="39">
        <v>297</v>
      </c>
      <c r="D13" s="41" t="s">
        <v>34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>
      <c r="A14" s="43"/>
      <c r="B14" s="10" t="s">
        <v>18</v>
      </c>
      <c r="C14" s="39">
        <v>639</v>
      </c>
      <c r="D14" s="41" t="s">
        <v>35</v>
      </c>
      <c r="E14" s="39">
        <v>180</v>
      </c>
      <c r="F14" s="22">
        <v>5.1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>
      <c r="A15" s="43"/>
      <c r="B15" s="10" t="s">
        <v>19</v>
      </c>
      <c r="C15" s="40" t="s">
        <v>26</v>
      </c>
      <c r="D15" s="41" t="s">
        <v>27</v>
      </c>
      <c r="E15" s="39">
        <v>50</v>
      </c>
      <c r="F15" s="22">
        <v>3.7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>
      <c r="A17" s="13"/>
      <c r="B17" s="19" t="s">
        <v>23</v>
      </c>
      <c r="C17" s="20"/>
      <c r="D17" s="7"/>
      <c r="E17" s="5"/>
      <c r="F17" s="14">
        <f>SUM(F4:F16)</f>
        <v>117</v>
      </c>
      <c r="G17" s="30">
        <f>G8+G16</f>
        <v>1283.1</v>
      </c>
      <c r="H17" s="30">
        <f>H8+H16</f>
        <v>51.35</v>
      </c>
      <c r="I17" s="30">
        <f>I8+I16</f>
        <v>45.10000000000001</v>
      </c>
      <c r="J17" s="30">
        <f>J8+J16</f>
        <v>169.68</v>
      </c>
    </row>
    <row r="18" ht="15">
      <c r="D18" s="3"/>
    </row>
  </sheetData>
  <sheetProtection selectLockedCells="1" selectUnlockedCells="1"/>
  <mergeCells count="3">
    <mergeCell ref="B1:D1"/>
    <mergeCell ref="A9:A15"/>
    <mergeCell ref="A4:A7"/>
  </mergeCells>
  <printOptions/>
  <pageMargins left="0.25" right="0.25" top="0.75" bottom="0.75" header="0.3" footer="0.3"/>
  <pageSetup horizontalDpi="600" verticalDpi="600" orientation="landscape" paperSize="9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Нестерова</cp:lastModifiedBy>
  <cp:lastPrinted>2021-05-18T10:32:40Z</cp:lastPrinted>
  <dcterms:created xsi:type="dcterms:W3CDTF">2015-06-05T18:19:34Z</dcterms:created>
  <dcterms:modified xsi:type="dcterms:W3CDTF">2022-03-24T12:32:11Z</dcterms:modified>
  <cp:category/>
  <cp:version/>
  <cp:contentType/>
  <cp:contentStatus/>
</cp:coreProperties>
</file>