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'1'!$A$1:$J$19</definedName>
  </definedNam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E16" l="1"/>
  <c r="E9"/>
  <c r="F17" l="1"/>
  <c r="J16" l="1"/>
  <c r="I16"/>
  <c r="H16"/>
  <c r="G9"/>
  <c r="J9"/>
  <c r="I9"/>
  <c r="H9"/>
  <c r="J17" l="1"/>
  <c r="I17"/>
  <c r="H17"/>
  <c r="G17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<sst xmlns="http://schemas.openxmlformats.org/spreadsheetml/2006/main" count="43" uniqueCount="40">
  <si>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</si>
  <si>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</si>
  <si>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</si>
  <si>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</si>
  <si>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</si>
  <si>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</si>
  <si>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</si>
  <si>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</si>
  <si>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</si>
  <si>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</si>
  <si>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</si>
  <si>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</si>
  <si>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</si>
  <si>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</si>
  <si>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</si>
  <si>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</si>
  <si>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</si>
  <si>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</si>
  <si>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</si>
  <si>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</si>
  <si>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</si>
  <si>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</si>
  <si>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</si>
  <si>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итого за день:</t>
  </si>
  <si>
    <t>итого за завтрак:</t>
  </si>
  <si>
    <t>итого за обед:</t>
  </si>
  <si>
    <t>т/к</t>
  </si>
  <si>
    <t>Хлеб ржано-пшеничный обогащенный</t>
  </si>
  <si>
    <t>Батон пшеничный обогащенный</t>
  </si>
  <si>
    <t>хлеб бел.</t>
  </si>
  <si>
    <t>Чай с сахаром и лимоном</t>
  </si>
  <si>
    <t xml:space="preserve">Каша овсяная молочная </t>
  </si>
  <si>
    <t>Яйцо вареное</t>
  </si>
  <si>
    <t>Кондитерское изделие (печенье сахарное)</t>
  </si>
  <si>
    <t>Огурец соленый</t>
  </si>
  <si>
    <t>Суп из овощей с курицей и сметаной</t>
  </si>
  <si>
    <t>Пюре картофельное</t>
  </si>
  <si>
    <t>Компот из свежих яблок</t>
  </si>
  <si>
    <t>Запеканка из печени с рисом, соус сметанный</t>
  </si>
  <si>
    <t>МКОУ "Рассветовская СОШ"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</si>
</sst>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2" fillId="3" borderId="0" xfId="0" applyFont="1" applyFill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5" xfId="0" applyFill="1" applyBorder="1" applyAlignment="1">
      <alignment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2" fillId="4" borderId="14" xfId="0" applyNumberFormat="1" applyFont="1" applyFill="1" applyBorder="1" applyAlignment="1">
      <alignment horizontal="center" vertical="center" wrapText="1"/>
    </xf>
    <xf numFmtId="2" fontId="2" fillId="4" borderId="14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>
      <alignment horizontal="left" vertical="center" wrapText="1"/>
    </xf>
    <xf numFmtId="0" fontId="0" fillId="4" borderId="13" xfId="0" applyFill="1" applyBorder="1" applyAlignment="1">
      <alignment vertical="center"/>
    </xf>
    <xf numFmtId="0" fontId="3" fillId="0" borderId="1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0" fillId="0" borderId="4" xfId="0" applyNumberFormat="1" applyBorder="1" applyAlignment="1">
      <alignment horizontal="center" vertical="center"/>
    </xf>
    <xf numFmtId="2" fontId="2" fillId="4" borderId="19" xfId="0" applyNumberFormat="1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vertical="center"/>
    </xf>
    <xf numFmtId="1" fontId="3" fillId="4" borderId="19" xfId="0" applyNumberFormat="1" applyFont="1" applyFill="1" applyBorder="1" applyAlignment="1">
      <alignment horizontal="center" vertical="center"/>
    </xf>
    <xf numFmtId="164" fontId="3" fillId="4" borderId="19" xfId="0" applyNumberFormat="1" applyFont="1" applyFill="1" applyBorder="1" applyAlignment="1">
      <alignment horizontal="center" vertical="center"/>
    </xf>
    <xf numFmtId="2" fontId="3" fillId="4" borderId="19" xfId="0" applyNumberFormat="1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left" vertical="center" wrapText="1"/>
    </xf>
    <xf numFmtId="1" fontId="3" fillId="4" borderId="13" xfId="0" applyNumberFormat="1" applyFont="1" applyFill="1" applyBorder="1" applyAlignment="1">
      <alignment horizontal="center" vertical="center" wrapText="1"/>
    </xf>
    <xf numFmtId="164" fontId="3" fillId="4" borderId="19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2" fontId="1" fillId="4" borderId="19" xfId="0" applyNumberFormat="1" applyFont="1" applyFill="1" applyBorder="1" applyAlignment="1" applyProtection="1">
      <alignment horizontal="center" vertical="center"/>
      <protection locked="0"/>
    </xf>
    <xf numFmtId="164" fontId="3" fillId="4" borderId="20" xfId="0" applyNumberFormat="1" applyFont="1" applyFill="1" applyBorder="1" applyAlignment="1">
      <alignment horizontal="center" vertical="center" wrapText="1"/>
    </xf>
    <xf numFmtId="1" fontId="3" fillId="4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3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zoomScaleNormal="10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9"/>
      <c r="D1" s="40"/>
      <c r="E1" t="s">
        <v>20</v>
      </c>
      <c r="F1" s="1"/>
      <c r="I1" t="s">
        <v>1</v>
      </c>
      <c r="J1" s="44">
        <v>44704</v>
      </c>
    </row>
    <row r="2" spans="1:10" ht="7.5" customHeight="1" thickBot="1"/>
    <row r="3" spans="1:10" ht="15.75" thickBot="1">
      <c r="A3" s="2" t="s">
        <v>2</v>
      </c>
      <c r="B3" s="16" t="s">
        <v>3</v>
      </c>
      <c r="C3" s="17" t="s">
        <v>21</v>
      </c>
      <c r="D3" s="18" t="s">
        <v>4</v>
      </c>
      <c r="E3" s="18" t="s">
        <v>22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>
      <c r="A4" s="41" t="s">
        <v>10</v>
      </c>
      <c r="B4" s="4" t="s">
        <v>11</v>
      </c>
      <c r="C4" s="20">
        <v>302</v>
      </c>
      <c r="D4" s="5" t="s">
        <v>31</v>
      </c>
      <c r="E4" s="20">
        <v>200</v>
      </c>
      <c r="F4" s="13">
        <v>17.41</v>
      </c>
      <c r="G4" s="21">
        <v>269.60000000000002</v>
      </c>
      <c r="H4" s="21">
        <v>8.5399999999999991</v>
      </c>
      <c r="I4" s="21">
        <v>11.38</v>
      </c>
      <c r="J4" s="21">
        <v>31.39</v>
      </c>
    </row>
    <row r="5" spans="1:10">
      <c r="A5" s="42"/>
      <c r="B5" s="6" t="s">
        <v>29</v>
      </c>
      <c r="C5" s="20" t="s">
        <v>26</v>
      </c>
      <c r="D5" s="5" t="s">
        <v>28</v>
      </c>
      <c r="E5" s="20">
        <v>20</v>
      </c>
      <c r="F5" s="13">
        <v>3</v>
      </c>
      <c r="G5" s="21">
        <v>52.4</v>
      </c>
      <c r="H5" s="21">
        <v>1.5</v>
      </c>
      <c r="I5" s="21">
        <v>0.57999999999999996</v>
      </c>
      <c r="J5" s="21">
        <v>10.3</v>
      </c>
    </row>
    <row r="6" spans="1:10">
      <c r="A6" s="42"/>
      <c r="B6" s="9"/>
      <c r="C6" s="20">
        <v>337</v>
      </c>
      <c r="D6" s="5" t="s">
        <v>32</v>
      </c>
      <c r="E6" s="20">
        <v>40</v>
      </c>
      <c r="F6" s="8">
        <v>12.06</v>
      </c>
      <c r="G6" s="23">
        <v>63</v>
      </c>
      <c r="H6" s="21">
        <v>5.0999999999999996</v>
      </c>
      <c r="I6" s="21">
        <v>4.5999999999999996</v>
      </c>
      <c r="J6" s="21">
        <v>0.3</v>
      </c>
    </row>
    <row r="7" spans="1:10">
      <c r="A7" s="42"/>
      <c r="B7" s="6" t="s">
        <v>12</v>
      </c>
      <c r="C7" s="20">
        <v>686</v>
      </c>
      <c r="D7" s="5" t="s">
        <v>30</v>
      </c>
      <c r="E7" s="20">
        <v>205</v>
      </c>
      <c r="F7" s="8">
        <v>2.2599999999999998</v>
      </c>
      <c r="G7" s="23">
        <v>43</v>
      </c>
      <c r="H7" s="21">
        <v>0.1</v>
      </c>
      <c r="I7" s="23">
        <v>0</v>
      </c>
      <c r="J7" s="23">
        <v>10</v>
      </c>
    </row>
    <row r="8" spans="1:10" ht="15.75" thickBot="1">
      <c r="A8" s="43"/>
      <c r="B8" s="5" t="s">
        <v>18</v>
      </c>
      <c r="C8" s="20" t="s">
        <v>26</v>
      </c>
      <c r="D8" s="5" t="s">
        <v>33</v>
      </c>
      <c r="E8" s="20">
        <v>50</v>
      </c>
      <c r="F8" s="8">
        <v>9.1999999999999993</v>
      </c>
      <c r="G8" s="23">
        <v>120</v>
      </c>
      <c r="H8" s="21">
        <v>1.3</v>
      </c>
      <c r="I8" s="21">
        <v>3.5</v>
      </c>
      <c r="J8" s="23">
        <v>20</v>
      </c>
    </row>
    <row r="9" spans="1:10" ht="15.75" thickBot="1">
      <c r="A9" s="15"/>
      <c r="B9" s="10" t="s">
        <v>24</v>
      </c>
      <c r="C9" s="11"/>
      <c r="D9" s="14"/>
      <c r="E9" s="34">
        <f>SUM(E4:E8)</f>
        <v>515</v>
      </c>
      <c r="F9" s="35"/>
      <c r="G9" s="32">
        <f>SUM(G4:G8)</f>
        <v>548</v>
      </c>
      <c r="H9" s="33">
        <f>SUM(H4:H8)</f>
        <v>16.54</v>
      </c>
      <c r="I9" s="36">
        <f>SUM(I4:I8)</f>
        <v>20.060000000000002</v>
      </c>
      <c r="J9" s="37">
        <f>SUM(J4:J8)</f>
        <v>71.989999999999995</v>
      </c>
    </row>
    <row r="10" spans="1:10">
      <c r="A10" s="41" t="s">
        <v>13</v>
      </c>
      <c r="B10" s="5" t="s">
        <v>14</v>
      </c>
      <c r="C10" s="20">
        <v>7</v>
      </c>
      <c r="D10" s="5" t="s">
        <v>34</v>
      </c>
      <c r="E10" s="20">
        <v>60</v>
      </c>
      <c r="F10" s="13">
        <v>10.4</v>
      </c>
      <c r="G10" s="21">
        <v>7.92</v>
      </c>
      <c r="H10" s="21">
        <v>0.48</v>
      </c>
      <c r="I10" s="23">
        <v>0</v>
      </c>
      <c r="J10" s="23">
        <v>0.96</v>
      </c>
    </row>
    <row r="11" spans="1:10">
      <c r="A11" s="42"/>
      <c r="B11" s="6" t="s">
        <v>15</v>
      </c>
      <c r="C11" s="20">
        <v>135</v>
      </c>
      <c r="D11" s="5" t="s">
        <v>35</v>
      </c>
      <c r="E11" s="20">
        <v>205</v>
      </c>
      <c r="F11" s="13">
        <v>11.9</v>
      </c>
      <c r="G11" s="21">
        <v>140.4</v>
      </c>
      <c r="H11" s="23">
        <v>4</v>
      </c>
      <c r="I11" s="21">
        <v>4.3</v>
      </c>
      <c r="J11" s="21">
        <v>20.5</v>
      </c>
    </row>
    <row r="12" spans="1:10">
      <c r="A12" s="42"/>
      <c r="B12" s="6" t="s">
        <v>16</v>
      </c>
      <c r="C12" s="20">
        <v>294</v>
      </c>
      <c r="D12" s="5" t="s">
        <v>38</v>
      </c>
      <c r="E12" s="20">
        <v>120</v>
      </c>
      <c r="F12" s="13">
        <v>31.92</v>
      </c>
      <c r="G12" s="21">
        <v>260.7</v>
      </c>
      <c r="H12" s="21">
        <v>12.1</v>
      </c>
      <c r="I12" s="21">
        <v>16.3</v>
      </c>
      <c r="J12" s="21">
        <v>14.7</v>
      </c>
    </row>
    <row r="13" spans="1:10" ht="15" customHeight="1">
      <c r="A13" s="42"/>
      <c r="B13" s="22" t="s">
        <v>17</v>
      </c>
      <c r="C13" s="20">
        <v>520</v>
      </c>
      <c r="D13" s="5" t="s">
        <v>36</v>
      </c>
      <c r="E13" s="20">
        <v>150</v>
      </c>
      <c r="F13" s="13">
        <v>14.38</v>
      </c>
      <c r="G13" s="21">
        <v>146.11000000000001</v>
      </c>
      <c r="H13" s="21">
        <v>3.09</v>
      </c>
      <c r="I13" s="21">
        <v>5.4</v>
      </c>
      <c r="J13" s="21">
        <v>20.3</v>
      </c>
    </row>
    <row r="14" spans="1:10" ht="14.25" customHeight="1">
      <c r="A14" s="42"/>
      <c r="B14" s="6" t="s">
        <v>18</v>
      </c>
      <c r="C14" s="20">
        <v>631</v>
      </c>
      <c r="D14" s="5" t="s">
        <v>37</v>
      </c>
      <c r="E14" s="20">
        <v>180</v>
      </c>
      <c r="F14" s="13">
        <v>7.47</v>
      </c>
      <c r="G14" s="21">
        <v>61.2</v>
      </c>
      <c r="H14" s="21">
        <v>0.18</v>
      </c>
      <c r="I14" s="21">
        <v>0.09</v>
      </c>
      <c r="J14" s="21">
        <v>15.5</v>
      </c>
    </row>
    <row r="15" spans="1:10" ht="15.75" thickBot="1">
      <c r="A15" s="42"/>
      <c r="B15" s="6" t="s">
        <v>19</v>
      </c>
      <c r="C15" s="20" t="s">
        <v>26</v>
      </c>
      <c r="D15" s="5" t="s">
        <v>27</v>
      </c>
      <c r="E15" s="20">
        <v>50</v>
      </c>
      <c r="F15" s="13">
        <v>5</v>
      </c>
      <c r="G15" s="21">
        <v>90.6</v>
      </c>
      <c r="H15" s="21">
        <v>3.4</v>
      </c>
      <c r="I15" s="21">
        <v>1.2</v>
      </c>
      <c r="J15" s="23">
        <v>17</v>
      </c>
    </row>
    <row r="16" spans="1:10" ht="15.75" thickBot="1">
      <c r="A16" s="7"/>
      <c r="B16" s="10" t="s">
        <v>25</v>
      </c>
      <c r="C16" s="12"/>
      <c r="D16" s="31"/>
      <c r="E16" s="30">
        <f>SUM(E10:E15)</f>
        <v>765</v>
      </c>
      <c r="F16" s="28"/>
      <c r="G16" s="27">
        <f>SUM(G10:G15)</f>
        <v>706.93000000000006</v>
      </c>
      <c r="H16" s="27">
        <f>SUM(H10:H15)</f>
        <v>23.249999999999996</v>
      </c>
      <c r="I16" s="27">
        <f>SUM(I10:I15)</f>
        <v>27.29</v>
      </c>
      <c r="J16" s="26">
        <f>SUM(J10:J15)</f>
        <v>88.96</v>
      </c>
    </row>
    <row r="17" spans="1:10" ht="15" customHeight="1" thickBot="1">
      <c r="A17" s="15"/>
      <c r="B17" s="25" t="s">
        <v>23</v>
      </c>
      <c r="C17" s="24"/>
      <c r="D17" s="29"/>
      <c r="E17" s="30"/>
      <c r="F17" s="28">
        <f>SUM(F4:F16)</f>
        <v>124.99999999999999</v>
      </c>
      <c r="G17" s="27">
        <f>G9+G16</f>
        <v>1254.93</v>
      </c>
      <c r="H17" s="27">
        <f>H9+H16</f>
        <v>39.789999999999992</v>
      </c>
      <c r="I17" s="27">
        <f>I9+I16</f>
        <v>47.35</v>
      </c>
      <c r="J17" s="26">
        <f>J9+J16</f>
        <v>160.94999999999999</v>
      </c>
    </row>
    <row r="18" spans="1:10" hidden="1">
      <c r="D18" s="3"/>
    </row>
    <row r="19" spans="1:10" hidden="1"/>
  </sheetData>
  <sheetProtection selectLockedCells="1" selectUnlockedCells="1"/>
  <mergeCells count="3">
    <mergeCell ref="B1:D1"/>
    <mergeCell ref="A10:A15"/>
    <mergeCell ref="A4:A8"/>
  </mergeCells>
  <pageMargins left="0.25" right="0.25" top="0.75" bottom="0.75" header="0.3" footer="0.3"/>
  <pageSetup paperSize="9" orientation="landscape" r:id="rId1"/>
  <ignoredErrors>
    <ignoredError sqref="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Нестерова</cp:lastModifiedBy>
  <cp:lastPrinted>2022-04-20T09:55:15Z</cp:lastPrinted>
  <dcterms:created xsi:type="dcterms:W3CDTF">2015-06-05T18:19:34Z</dcterms:created>
  <dcterms:modified xsi:type="dcterms:W3CDTF">2022-09-04T15:34:53Z</dcterms:modified>
</cp:coreProperties>
</file>